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Junio 2022\ARTICULO 8\H) PENSIONADOS\"/>
    </mc:Choice>
  </mc:AlternateContent>
  <bookViews>
    <workbookView xWindow="0" yWindow="0" windowWidth="9675" windowHeight="2895" activeTab="1"/>
  </bookViews>
  <sheets>
    <sheet name="2DA QUINCENA JUNIO 2022" sheetId="1" r:id="rId1"/>
    <sheet name="Hoja1" sheetId="2" r:id="rId2"/>
  </sheets>
  <definedNames>
    <definedName name="_xlnm.Print_Area" localSheetId="0">'2DA QUINCENA JUNIO 2022'!$A$1:$L$204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1" l="1"/>
  <c r="I203" i="1"/>
  <c r="G203" i="1"/>
  <c r="F203" i="1"/>
  <c r="H203" i="1"/>
  <c r="E203" i="1"/>
  <c r="K201" i="1"/>
  <c r="K202" i="1"/>
  <c r="M203" i="1"/>
  <c r="K199" i="1" l="1"/>
  <c r="M189" i="1"/>
  <c r="J189" i="1"/>
  <c r="I189" i="1"/>
  <c r="H189" i="1"/>
  <c r="G189" i="1"/>
  <c r="F189" i="1"/>
  <c r="E189" i="1"/>
  <c r="K200" i="1" l="1"/>
  <c r="K203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<sst xmlns="http://schemas.openxmlformats.org/spreadsheetml/2006/main" count="488" uniqueCount="239">
  <si>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</si>
  <si>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</si>
  <si>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</si>
  <si>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</si>
  <si>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</si>
  <si>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</si>
  <si>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</si>
  <si>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</si>
  <si>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</si>
  <si>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</si>
  <si>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</si>
  <si>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</si>
  <si>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</si>
  <si>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</si>
  <si>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</si>
  <si>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</si>
  <si>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</si>
  <si>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</si>
  <si>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</si>
  <si>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</si>
  <si>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</si>
  <si>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</si>
  <si>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</si>
  <si>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</si>
  <si>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</si>
  <si>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</si>
  <si>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</si>
  <si>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</si>
  <si>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</si>
  <si>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</si>
  <si>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</si>
  <si>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</si>
  <si>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</si>
  <si>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</si>
  <si>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</si>
  <si>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</si>
  <si>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</si>
  <si>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</si>
  <si>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</si>
  <si>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</si>
  <si>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</si>
  <si>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</si>
  <si>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</si>
  <si>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</si>
  <si>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</si>
  <si>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</si>
  <si>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</si>
  <si>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</si>
  <si>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</si>
  <si>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</si>
  <si>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</si>
  <si>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</si>
  <si>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</si>
  <si>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</si>
  <si>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</si>
  <si>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</si>
  <si>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</si>
  <si>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</si>
  <si>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</si>
  <si>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</si>
  <si>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</si>
  <si>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</si>
  <si>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</si>
  <si>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</si>
  <si>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</si>
  <si>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</si>
  <si>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</si>
  <si>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</si>
  <si>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</si>
  <si>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</si>
  <si>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</si>
  <si>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</si>
  <si>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</si>
  <si>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</si>
  <si>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</si>
  <si>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</si>
  <si>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</si>
  <si>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</si>
  <si>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</si>
  <si>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</si>
  <si>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</si>
  <si>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</si>
  <si>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</si>
  <si>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</si>
  <si>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</si>
  <si>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</si>
  <si>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</si>
  <si>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</si>
  <si>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</si>
  <si>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</si>
  <si>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</si>
  <si>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</si>
  <si>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</si>
  <si>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</si>
  <si>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</si>
  <si>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</si>
  <si>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</si>
  <si>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</si>
  <si>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</si>
  <si>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</si>
  <si>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</si>
  <si>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</si>
  <si>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</si>
  <si>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</si>
  <si>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</si>
  <si>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</si>
  <si>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</si>
  <si>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</si>
  <si>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</si>
  <si>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</si>
  <si>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</si>
  <si>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</si>
  <si>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</si>
  <si>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</si>
  <si>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</si>
  <si>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</si>
  <si>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</si>
  <si>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</si>
  <si>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</si>
  <si>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</si>
  <si>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</si>
  <si>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</si>
  <si>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</si>
  <si>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</si>
  <si>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</si>
  <si>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</si>
  <si>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</si>
  <si>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</si>
  <si>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</si>
  <si>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</si>
  <si>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</si>
  <si>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</si>
  <si>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</si>
  <si>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</si>
  <si>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</si>
  <si>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</si>
  <si>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</si>
  <si>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</si>
  <si>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</si>
  <si>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</si>
  <si>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</si>
  <si>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</si>
  <si>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</si>
  <si>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</si>
  <si>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</si>
  <si>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</si>
  <si>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</si>
  <si>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</si>
  <si>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</si>
  <si>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</si>
  <si>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</si>
  <si>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</si>
  <si>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</si>
  <si>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</si>
  <si>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</si>
  <si>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</si>
  <si>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</si>
  <si>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</si>
  <si>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</si>
  <si>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</si>
  <si>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</si>
  <si>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</si>
  <si>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</si>
  <si>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</si>
  <si>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</si>
  <si>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</si>
  <si>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</si>
  <si>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</si>
  <si>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</si>
  <si>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</si>
  <si>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</si>
  <si>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</si>
  <si>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</si>
  <si>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</si>
  <si>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</si>
  <si>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</si>
  <si>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</si>
  <si>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</si>
  <si>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</si>
  <si>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</si>
  <si>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</si>
  <si>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</si>
  <si>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</si>
  <si>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</si>
  <si>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</si>
  <si>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</si>
  <si>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</si>
  <si>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</si>
  <si>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</si>
  <si>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</si>
  <si>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</si>
  <si>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</si>
  <si>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</si>
  <si>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</si>
  <si>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</si>
  <si>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</si>
  <si>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</si>
  <si>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</si>
  <si>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</si>
  <si>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</si>
  <si>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</si>
  <si>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</si>
  <si>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</si>
  <si>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</si>
  <si>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</si>
  <si>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</si>
  <si>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</si>
  <si>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</si>
  <si>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</si>
  <si>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</si>
  <si>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</si>
  <si>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</si>
  <si>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</si>
  <si>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</si>
  <si>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</si>
  <si>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</si>
  <si>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</si>
  <si>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</si>
  <si>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</si>
  <si>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</si>
  <si>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</si>
  <si>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</si>
  <si>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</si>
  <si>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</si>
  <si>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</si>
  <si>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</si>
  <si>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</si>
  <si>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</si>
  <si>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</si>
  <si>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</si>
  <si>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</si>
  <si>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</si>
  <si>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</si>
  <si>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</si>
  <si>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</si>
  <si>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</si>
  <si>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>De la Cruz Gonzalez Consuelo</t>
  </si>
  <si>
    <t xml:space="preserve">Pension  </t>
  </si>
  <si>
    <t>SEGUNDA QUINCENA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</si>
</sst>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02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4" fillId="0" borderId="0" xfId="1" applyFont="1" applyFill="1" applyBorder="1" applyAlignment="1" applyProtection="1"/>
    <xf numFmtId="3" fontId="16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8" fillId="0" borderId="0" xfId="1" applyFont="1" applyFill="1" applyBorder="1" applyAlignment="1" applyProtection="1"/>
    <xf numFmtId="167" fontId="8" fillId="0" borderId="0" xfId="0" applyNumberFormat="1" applyFont="1"/>
    <xf numFmtId="3" fontId="17" fillId="0" borderId="0" xfId="1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9"/>
  <sheetViews>
    <sheetView zoomScaleNormal="100" workbookViewId="0">
      <selection activeCell="E4" sqref="E1:E1048576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54" t="s">
        <v>0</v>
      </c>
      <c r="E1" s="154"/>
      <c r="F1" s="154"/>
      <c r="G1" s="154"/>
      <c r="H1" s="15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55" t="s">
        <v>1</v>
      </c>
      <c r="E2" s="155"/>
      <c r="F2" s="155"/>
      <c r="G2" s="155"/>
      <c r="H2" s="15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56" t="s">
        <v>238</v>
      </c>
      <c r="E3" s="156"/>
      <c r="F3" s="156"/>
      <c r="G3" s="156"/>
      <c r="H3" s="156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87" t="s">
        <v>3</v>
      </c>
      <c r="F5" s="187"/>
      <c r="G5" s="188" t="s">
        <v>4</v>
      </c>
      <c r="H5" s="189"/>
      <c r="I5" s="189"/>
      <c r="J5" s="190"/>
      <c r="K5" s="11"/>
      <c r="L5" s="12"/>
    </row>
    <row r="6" spans="1:13" ht="15" customHeight="1" thickBot="1" x14ac:dyDescent="0.25">
      <c r="A6" s="13" t="s">
        <v>5</v>
      </c>
      <c r="B6" s="159" t="s">
        <v>6</v>
      </c>
      <c r="C6" s="161" t="s">
        <v>7</v>
      </c>
      <c r="D6" s="163" t="s">
        <v>8</v>
      </c>
      <c r="E6" s="165" t="s">
        <v>9</v>
      </c>
      <c r="F6" s="167" t="s">
        <v>10</v>
      </c>
      <c r="G6" s="165" t="s">
        <v>11</v>
      </c>
      <c r="H6" s="165" t="s">
        <v>12</v>
      </c>
      <c r="I6" s="165" t="s">
        <v>10</v>
      </c>
      <c r="J6" s="165" t="s">
        <v>13</v>
      </c>
      <c r="K6" s="183" t="s">
        <v>14</v>
      </c>
      <c r="L6" s="185" t="s">
        <v>15</v>
      </c>
    </row>
    <row r="7" spans="1:13" ht="12" customHeight="1" thickBot="1" x14ac:dyDescent="0.25">
      <c r="A7" s="14" t="s">
        <v>16</v>
      </c>
      <c r="B7" s="176"/>
      <c r="C7" s="198"/>
      <c r="D7" s="199"/>
      <c r="E7" s="200"/>
      <c r="F7" s="201"/>
      <c r="G7" s="200"/>
      <c r="H7" s="200"/>
      <c r="I7" s="200"/>
      <c r="J7" s="200"/>
      <c r="K7" s="184"/>
      <c r="L7" s="186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570</v>
      </c>
      <c r="I9" s="31"/>
      <c r="J9" s="31"/>
      <c r="K9" s="29">
        <f t="shared" ref="K9:K16" si="0">SUM(E9:F9)-SUM(G9:J9)</f>
        <v>4278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229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1570</v>
      </c>
      <c r="I21" s="50">
        <f t="shared" si="1"/>
        <v>0</v>
      </c>
      <c r="J21" s="50">
        <f t="shared" si="1"/>
        <v>0</v>
      </c>
      <c r="K21" s="50">
        <f t="shared" si="1"/>
        <v>59777</v>
      </c>
      <c r="L21" s="4"/>
      <c r="M21" s="140">
        <f>SUM(M9:M20)</f>
        <v>12</v>
      </c>
    </row>
    <row r="22" spans="1:13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25">
      <c r="A23" s="1"/>
      <c r="B23" s="1"/>
      <c r="C23" s="1"/>
      <c r="D23" s="154" t="s">
        <v>0</v>
      </c>
      <c r="E23" s="154"/>
      <c r="F23" s="154"/>
      <c r="G23" s="154"/>
      <c r="H23" s="154"/>
      <c r="I23" s="1"/>
      <c r="J23" s="1"/>
      <c r="K23" s="2"/>
      <c r="L23" s="1"/>
    </row>
    <row r="24" spans="1:13" ht="18" customHeight="1" thickBot="1" x14ac:dyDescent="0.25">
      <c r="A24" s="1"/>
      <c r="B24" s="1"/>
      <c r="C24" s="1"/>
      <c r="D24" s="155" t="s">
        <v>1</v>
      </c>
      <c r="E24" s="155"/>
      <c r="F24" s="155"/>
      <c r="G24" s="155"/>
      <c r="H24" s="155"/>
      <c r="I24" s="1"/>
      <c r="J24" s="1"/>
      <c r="K24" s="2"/>
      <c r="L24" s="3" t="s">
        <v>44</v>
      </c>
    </row>
    <row r="25" spans="1:13" ht="18" customHeight="1" x14ac:dyDescent="0.2">
      <c r="A25" s="1"/>
      <c r="B25" s="1"/>
      <c r="C25" s="1"/>
      <c r="D25" s="156" t="s">
        <v>238</v>
      </c>
      <c r="E25" s="156"/>
      <c r="F25" s="156"/>
      <c r="G25" s="156"/>
      <c r="H25" s="156"/>
      <c r="I25" s="1"/>
      <c r="J25" s="1"/>
      <c r="K25" s="2"/>
      <c r="L25" s="1"/>
    </row>
    <row r="26" spans="1:13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25">
      <c r="A28" s="4"/>
      <c r="B28" s="4"/>
      <c r="C28" s="12"/>
      <c r="D28" s="6"/>
      <c r="E28" s="187" t="s">
        <v>3</v>
      </c>
      <c r="F28" s="187"/>
      <c r="G28" s="188" t="s">
        <v>4</v>
      </c>
      <c r="H28" s="189"/>
      <c r="I28" s="189"/>
      <c r="J28" s="190"/>
      <c r="K28" s="11"/>
      <c r="L28" s="12"/>
    </row>
    <row r="29" spans="1:13" s="52" customFormat="1" ht="15" customHeight="1" thickBot="1" x14ac:dyDescent="0.2">
      <c r="A29" s="13" t="s">
        <v>5</v>
      </c>
      <c r="B29" s="159" t="s">
        <v>6</v>
      </c>
      <c r="C29" s="161" t="s">
        <v>7</v>
      </c>
      <c r="D29" s="163" t="s">
        <v>8</v>
      </c>
      <c r="E29" s="165" t="s">
        <v>9</v>
      </c>
      <c r="F29" s="167" t="s">
        <v>10</v>
      </c>
      <c r="G29" s="165" t="s">
        <v>11</v>
      </c>
      <c r="H29" s="165" t="s">
        <v>12</v>
      </c>
      <c r="I29" s="165" t="s">
        <v>10</v>
      </c>
      <c r="J29" s="165" t="s">
        <v>13</v>
      </c>
      <c r="K29" s="183" t="s">
        <v>14</v>
      </c>
      <c r="L29" s="185" t="s">
        <v>15</v>
      </c>
    </row>
    <row r="30" spans="1:13" ht="12" customHeight="1" thickBot="1" x14ac:dyDescent="0.25">
      <c r="A30" s="14" t="s">
        <v>16</v>
      </c>
      <c r="B30" s="176"/>
      <c r="C30" s="198"/>
      <c r="D30" s="199"/>
      <c r="E30" s="200"/>
      <c r="F30" s="201"/>
      <c r="G30" s="200"/>
      <c r="H30" s="200"/>
      <c r="I30" s="200"/>
      <c r="J30" s="200"/>
      <c r="K30" s="184"/>
      <c r="L30" s="186"/>
    </row>
    <row r="31" spans="1:13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25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400</v>
      </c>
      <c r="I43" s="60">
        <f t="shared" si="3"/>
        <v>0</v>
      </c>
      <c r="J43" s="60">
        <f t="shared" si="3"/>
        <v>0</v>
      </c>
      <c r="K43" s="60">
        <f t="shared" si="3"/>
        <v>40306</v>
      </c>
      <c r="L43" s="61"/>
      <c r="M43" s="62">
        <f>SUM(M32:M42)</f>
        <v>11</v>
      </c>
    </row>
    <row r="44" spans="1:13" ht="77.25" customHeight="1" x14ac:dyDescent="0.2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25">
      <c r="A45" s="1"/>
      <c r="B45" s="1"/>
      <c r="C45" s="67"/>
      <c r="D45" s="195" t="s">
        <v>0</v>
      </c>
      <c r="E45" s="195"/>
      <c r="F45" s="195"/>
      <c r="G45" s="195"/>
      <c r="H45" s="195"/>
      <c r="I45" s="67"/>
      <c r="J45" s="67"/>
      <c r="K45" s="68"/>
      <c r="L45" s="67"/>
    </row>
    <row r="46" spans="1:13" ht="13.5" customHeight="1" thickBot="1" x14ac:dyDescent="0.25">
      <c r="A46" s="1"/>
      <c r="B46" s="1"/>
      <c r="C46" s="67"/>
      <c r="D46" s="195" t="s">
        <v>1</v>
      </c>
      <c r="E46" s="195"/>
      <c r="F46" s="195"/>
      <c r="G46" s="195"/>
      <c r="H46" s="195"/>
      <c r="I46" s="67"/>
      <c r="J46" s="67"/>
      <c r="K46" s="68"/>
      <c r="L46" s="69" t="s">
        <v>69</v>
      </c>
    </row>
    <row r="47" spans="1:13" ht="14.25" customHeight="1" x14ac:dyDescent="0.2">
      <c r="A47" s="1"/>
      <c r="B47" s="1"/>
      <c r="C47" s="67"/>
      <c r="D47" s="156" t="s">
        <v>238</v>
      </c>
      <c r="E47" s="156"/>
      <c r="F47" s="156"/>
      <c r="G47" s="156"/>
      <c r="H47" s="156"/>
      <c r="I47" s="67"/>
      <c r="J47" s="67"/>
      <c r="K47" s="68"/>
      <c r="L47" s="67"/>
    </row>
    <row r="48" spans="1:13" ht="17.25" customHeight="1" thickBot="1" x14ac:dyDescent="0.25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25">
      <c r="A49" s="4"/>
      <c r="B49" s="4"/>
      <c r="C49" s="70"/>
      <c r="D49" s="71"/>
      <c r="E49" s="196" t="s">
        <v>3</v>
      </c>
      <c r="F49" s="197"/>
      <c r="G49" s="197" t="s">
        <v>4</v>
      </c>
      <c r="H49" s="197"/>
      <c r="I49" s="197"/>
      <c r="J49" s="197"/>
      <c r="K49" s="74"/>
      <c r="L49" s="75"/>
    </row>
    <row r="50" spans="1:13" ht="15" customHeight="1" x14ac:dyDescent="0.2">
      <c r="A50" s="76" t="s">
        <v>5</v>
      </c>
      <c r="B50" s="179" t="s">
        <v>6</v>
      </c>
      <c r="C50" s="181" t="s">
        <v>7</v>
      </c>
      <c r="D50" s="181" t="s">
        <v>8</v>
      </c>
      <c r="E50" s="179" t="s">
        <v>9</v>
      </c>
      <c r="F50" s="179" t="s">
        <v>10</v>
      </c>
      <c r="G50" s="179" t="s">
        <v>11</v>
      </c>
      <c r="H50" s="179" t="s">
        <v>12</v>
      </c>
      <c r="I50" s="179" t="s">
        <v>10</v>
      </c>
      <c r="J50" s="179" t="s">
        <v>13</v>
      </c>
      <c r="K50" s="191" t="s">
        <v>14</v>
      </c>
      <c r="L50" s="193" t="s">
        <v>15</v>
      </c>
    </row>
    <row r="51" spans="1:13" ht="13.5" thickBot="1" x14ac:dyDescent="0.25">
      <c r="A51" s="77" t="s">
        <v>16</v>
      </c>
      <c r="B51" s="180"/>
      <c r="C51" s="182"/>
      <c r="D51" s="182"/>
      <c r="E51" s="180"/>
      <c r="F51" s="180"/>
      <c r="G51" s="180"/>
      <c r="H51" s="180"/>
      <c r="I51" s="180"/>
      <c r="J51" s="180"/>
      <c r="K51" s="192"/>
      <c r="L51" s="194"/>
    </row>
    <row r="52" spans="1:13" ht="10.5" customHeight="1" x14ac:dyDescent="0.2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25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5" thickBot="1" x14ac:dyDescent="0.25">
      <c r="A71" s="1"/>
      <c r="B71" s="1"/>
      <c r="C71" s="1"/>
      <c r="D71" s="154" t="s">
        <v>0</v>
      </c>
      <c r="E71" s="154"/>
      <c r="F71" s="154"/>
      <c r="G71" s="154"/>
      <c r="H71" s="154"/>
      <c r="I71" s="1"/>
      <c r="J71" s="1"/>
      <c r="K71" s="2"/>
      <c r="L71" s="1"/>
    </row>
    <row r="72" spans="1:13" ht="13.5" thickBot="1" x14ac:dyDescent="0.25">
      <c r="A72" s="1"/>
      <c r="B72" s="1"/>
      <c r="C72" s="1"/>
      <c r="D72" s="155" t="s">
        <v>1</v>
      </c>
      <c r="E72" s="155"/>
      <c r="F72" s="155"/>
      <c r="G72" s="155"/>
      <c r="H72" s="155"/>
      <c r="I72" s="1"/>
      <c r="J72" s="1"/>
      <c r="K72" s="2"/>
      <c r="L72" s="3" t="s">
        <v>98</v>
      </c>
    </row>
    <row r="73" spans="1:13" x14ac:dyDescent="0.2">
      <c r="A73" s="1"/>
      <c r="B73" s="1"/>
      <c r="C73" s="1"/>
      <c r="D73" s="156" t="s">
        <v>238</v>
      </c>
      <c r="E73" s="156"/>
      <c r="F73" s="156"/>
      <c r="G73" s="156"/>
      <c r="H73" s="156"/>
      <c r="I73" s="1"/>
      <c r="J73" s="1"/>
      <c r="K73" s="2"/>
      <c r="L73" s="1"/>
    </row>
    <row r="74" spans="1:13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5" thickBot="1" x14ac:dyDescent="0.25"/>
    <row r="76" spans="1:13" ht="13.5" thickBot="1" x14ac:dyDescent="0.25">
      <c r="A76" s="4"/>
      <c r="B76" s="4"/>
      <c r="C76" s="5"/>
      <c r="D76" s="6"/>
      <c r="E76" s="157" t="s">
        <v>3</v>
      </c>
      <c r="F76" s="157"/>
      <c r="G76" s="158" t="s">
        <v>4</v>
      </c>
      <c r="H76" s="158"/>
      <c r="I76" s="158"/>
      <c r="J76" s="158"/>
      <c r="K76" s="11"/>
      <c r="L76" s="12"/>
    </row>
    <row r="77" spans="1:13" ht="13.5" thickBot="1" x14ac:dyDescent="0.25">
      <c r="A77" s="13" t="s">
        <v>5</v>
      </c>
      <c r="B77" s="159" t="s">
        <v>6</v>
      </c>
      <c r="C77" s="161" t="s">
        <v>7</v>
      </c>
      <c r="D77" s="163" t="s">
        <v>8</v>
      </c>
      <c r="E77" s="165" t="s">
        <v>9</v>
      </c>
      <c r="F77" s="167" t="s">
        <v>10</v>
      </c>
      <c r="G77" s="165" t="s">
        <v>11</v>
      </c>
      <c r="H77" s="167" t="s">
        <v>12</v>
      </c>
      <c r="I77" s="165" t="s">
        <v>10</v>
      </c>
      <c r="J77" s="169" t="s">
        <v>13</v>
      </c>
      <c r="K77" s="150" t="s">
        <v>14</v>
      </c>
      <c r="L77" s="152" t="s">
        <v>15</v>
      </c>
    </row>
    <row r="78" spans="1:13" ht="13.5" thickBot="1" x14ac:dyDescent="0.25">
      <c r="A78" s="95" t="s">
        <v>16</v>
      </c>
      <c r="B78" s="176"/>
      <c r="C78" s="177"/>
      <c r="D78" s="178"/>
      <c r="E78" s="171"/>
      <c r="F78" s="172"/>
      <c r="G78" s="171"/>
      <c r="H78" s="172"/>
      <c r="I78" s="171"/>
      <c r="J78" s="173"/>
      <c r="K78" s="174"/>
      <c r="L78" s="175"/>
    </row>
    <row r="79" spans="1:13" x14ac:dyDescent="0.2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5" thickBot="1" x14ac:dyDescent="0.25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">
      <c r="M94" s="106"/>
    </row>
    <row r="95" spans="1:13" ht="18.75" customHeight="1" x14ac:dyDescent="0.2">
      <c r="M95" s="106"/>
    </row>
    <row r="96" spans="1:13" ht="45" customHeight="1" x14ac:dyDescent="0.2">
      <c r="M96" s="106"/>
    </row>
    <row r="97" spans="1:13" ht="22.5" customHeight="1" thickBot="1" x14ac:dyDescent="0.25">
      <c r="A97" s="1"/>
      <c r="B97" s="1"/>
      <c r="C97" s="1"/>
      <c r="D97" s="154" t="s">
        <v>0</v>
      </c>
      <c r="E97" s="154"/>
      <c r="F97" s="154"/>
      <c r="G97" s="154"/>
      <c r="H97" s="154"/>
      <c r="I97" s="1"/>
      <c r="J97" s="1"/>
      <c r="K97" s="2"/>
      <c r="L97" s="1"/>
      <c r="M97" s="106"/>
    </row>
    <row r="98" spans="1:13" ht="13.5" thickBot="1" x14ac:dyDescent="0.25">
      <c r="A98" s="1"/>
      <c r="B98" s="1"/>
      <c r="C98" s="1"/>
      <c r="D98" s="155" t="s">
        <v>1</v>
      </c>
      <c r="E98" s="155"/>
      <c r="F98" s="155"/>
      <c r="G98" s="155"/>
      <c r="H98" s="155"/>
      <c r="I98" s="1"/>
      <c r="J98" s="1"/>
      <c r="K98" s="2"/>
      <c r="L98" s="3" t="s">
        <v>125</v>
      </c>
      <c r="M98" s="106"/>
    </row>
    <row r="99" spans="1:13" x14ac:dyDescent="0.2">
      <c r="A99" s="1"/>
      <c r="B99" s="1"/>
      <c r="C99" s="1"/>
      <c r="D99" s="156" t="s">
        <v>238</v>
      </c>
      <c r="E99" s="156"/>
      <c r="F99" s="156"/>
      <c r="G99" s="156"/>
      <c r="H99" s="156"/>
      <c r="I99" s="1"/>
      <c r="J99" s="1"/>
      <c r="K99" s="2"/>
      <c r="L99" s="1"/>
      <c r="M99" s="106"/>
    </row>
    <row r="100" spans="1:13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5" thickBot="1" x14ac:dyDescent="0.25">
      <c r="M101" s="106"/>
    </row>
    <row r="102" spans="1:13" ht="13.5" thickBot="1" x14ac:dyDescent="0.25">
      <c r="A102" s="4"/>
      <c r="B102" s="4"/>
      <c r="C102" s="5"/>
      <c r="D102" s="6"/>
      <c r="E102" s="157" t="s">
        <v>3</v>
      </c>
      <c r="F102" s="157"/>
      <c r="G102" s="158" t="s">
        <v>4</v>
      </c>
      <c r="H102" s="158"/>
      <c r="I102" s="158"/>
      <c r="J102" s="158"/>
      <c r="K102" s="11"/>
      <c r="L102" s="12"/>
      <c r="M102" s="106"/>
    </row>
    <row r="103" spans="1:13" ht="13.5" thickBot="1" x14ac:dyDescent="0.25">
      <c r="A103" s="13" t="s">
        <v>5</v>
      </c>
      <c r="B103" s="159" t="s">
        <v>6</v>
      </c>
      <c r="C103" s="161" t="s">
        <v>7</v>
      </c>
      <c r="D103" s="163" t="s">
        <v>8</v>
      </c>
      <c r="E103" s="165" t="s">
        <v>9</v>
      </c>
      <c r="F103" s="167" t="s">
        <v>10</v>
      </c>
      <c r="G103" s="165" t="s">
        <v>11</v>
      </c>
      <c r="H103" s="167" t="s">
        <v>12</v>
      </c>
      <c r="I103" s="165" t="s">
        <v>10</v>
      </c>
      <c r="J103" s="169" t="s">
        <v>13</v>
      </c>
      <c r="K103" s="150" t="s">
        <v>14</v>
      </c>
      <c r="L103" s="152" t="s">
        <v>15</v>
      </c>
      <c r="M103" s="106"/>
    </row>
    <row r="104" spans="1:13" ht="13.5" thickBot="1" x14ac:dyDescent="0.25">
      <c r="A104" s="95" t="s">
        <v>16</v>
      </c>
      <c r="B104" s="176"/>
      <c r="C104" s="177"/>
      <c r="D104" s="178"/>
      <c r="E104" s="171"/>
      <c r="F104" s="172"/>
      <c r="G104" s="171"/>
      <c r="H104" s="172"/>
      <c r="I104" s="171"/>
      <c r="J104" s="173"/>
      <c r="K104" s="174"/>
      <c r="L104" s="175"/>
      <c r="M104" s="106"/>
    </row>
    <row r="105" spans="1:13" x14ac:dyDescent="0.2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25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">
      <c r="M118" s="110"/>
    </row>
    <row r="119" spans="1:13" ht="46.5" customHeight="1" x14ac:dyDescent="0.2">
      <c r="M119" s="110"/>
    </row>
    <row r="120" spans="1:13" ht="13.5" thickBot="1" x14ac:dyDescent="0.25">
      <c r="A120" s="1"/>
      <c r="B120" s="1"/>
      <c r="C120" s="1"/>
      <c r="D120" s="154" t="s">
        <v>0</v>
      </c>
      <c r="E120" s="154"/>
      <c r="F120" s="154"/>
      <c r="G120" s="154"/>
      <c r="H120" s="154"/>
      <c r="I120" s="1"/>
      <c r="J120" s="1"/>
      <c r="K120" s="2"/>
      <c r="L120" s="1"/>
      <c r="M120" s="110"/>
    </row>
    <row r="121" spans="1:13" ht="13.5" thickBot="1" x14ac:dyDescent="0.25">
      <c r="A121" s="1"/>
      <c r="B121" s="1"/>
      <c r="C121" s="1"/>
      <c r="D121" s="155" t="s">
        <v>1</v>
      </c>
      <c r="E121" s="155"/>
      <c r="F121" s="155"/>
      <c r="G121" s="155"/>
      <c r="H121" s="155"/>
      <c r="I121" s="1"/>
      <c r="J121" s="1"/>
      <c r="K121" s="2"/>
      <c r="L121" s="3" t="s">
        <v>150</v>
      </c>
      <c r="M121" s="110"/>
    </row>
    <row r="122" spans="1:13" x14ac:dyDescent="0.2">
      <c r="A122" s="1"/>
      <c r="B122" s="1"/>
      <c r="C122" s="1"/>
      <c r="D122" s="156" t="s">
        <v>238</v>
      </c>
      <c r="E122" s="156"/>
      <c r="F122" s="156"/>
      <c r="G122" s="156"/>
      <c r="H122" s="156"/>
      <c r="I122" s="1"/>
      <c r="J122" s="1"/>
      <c r="K122" s="2"/>
      <c r="L122" s="1"/>
      <c r="M122" s="110"/>
    </row>
    <row r="123" spans="1:13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5" thickBot="1" x14ac:dyDescent="0.25">
      <c r="M124" s="110"/>
    </row>
    <row r="125" spans="1:13" ht="13.5" thickBot="1" x14ac:dyDescent="0.25">
      <c r="A125" s="4"/>
      <c r="B125" s="4"/>
      <c r="C125" s="5"/>
      <c r="D125" s="6"/>
      <c r="E125" s="157" t="s">
        <v>3</v>
      </c>
      <c r="F125" s="157"/>
      <c r="G125" s="158" t="s">
        <v>4</v>
      </c>
      <c r="H125" s="158"/>
      <c r="I125" s="158"/>
      <c r="J125" s="158"/>
      <c r="K125" s="11"/>
      <c r="L125" s="12"/>
      <c r="M125" s="110"/>
    </row>
    <row r="126" spans="1:13" ht="13.5" thickBot="1" x14ac:dyDescent="0.25">
      <c r="A126" s="13" t="s">
        <v>5</v>
      </c>
      <c r="B126" s="159" t="s">
        <v>6</v>
      </c>
      <c r="C126" s="161" t="s">
        <v>7</v>
      </c>
      <c r="D126" s="163" t="s">
        <v>8</v>
      </c>
      <c r="E126" s="165" t="s">
        <v>9</v>
      </c>
      <c r="F126" s="167" t="s">
        <v>10</v>
      </c>
      <c r="G126" s="165" t="s">
        <v>11</v>
      </c>
      <c r="H126" s="167" t="s">
        <v>12</v>
      </c>
      <c r="I126" s="165" t="s">
        <v>10</v>
      </c>
      <c r="J126" s="169" t="s">
        <v>13</v>
      </c>
      <c r="K126" s="150" t="s">
        <v>14</v>
      </c>
      <c r="L126" s="152" t="s">
        <v>15</v>
      </c>
      <c r="M126" s="110"/>
    </row>
    <row r="127" spans="1:13" x14ac:dyDescent="0.2">
      <c r="A127" s="111" t="s">
        <v>16</v>
      </c>
      <c r="B127" s="160"/>
      <c r="C127" s="162"/>
      <c r="D127" s="164"/>
      <c r="E127" s="166"/>
      <c r="F127" s="168"/>
      <c r="G127" s="166"/>
      <c r="H127" s="168"/>
      <c r="I127" s="166"/>
      <c r="J127" s="170"/>
      <c r="K127" s="151"/>
      <c r="L127" s="153"/>
      <c r="M127" s="110"/>
    </row>
    <row r="128" spans="1:13" ht="34.5" customHeight="1" x14ac:dyDescent="0.2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5" thickBot="1" x14ac:dyDescent="0.25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5" thickBot="1" x14ac:dyDescent="0.25">
      <c r="A143" s="1"/>
      <c r="B143" s="1"/>
      <c r="C143" s="1"/>
      <c r="D143" s="154" t="s">
        <v>0</v>
      </c>
      <c r="E143" s="154"/>
      <c r="F143" s="154"/>
      <c r="G143" s="154"/>
      <c r="H143" s="154"/>
      <c r="I143" s="1"/>
      <c r="J143" s="1"/>
      <c r="K143" s="2"/>
      <c r="L143" s="1"/>
      <c r="M143" s="110"/>
    </row>
    <row r="144" spans="1:13" ht="13.5" thickBot="1" x14ac:dyDescent="0.25">
      <c r="A144" s="1"/>
      <c r="B144" s="1"/>
      <c r="C144" s="1"/>
      <c r="D144" s="155" t="s">
        <v>1</v>
      </c>
      <c r="E144" s="155"/>
      <c r="F144" s="155"/>
      <c r="G144" s="155"/>
      <c r="H144" s="155"/>
      <c r="I144" s="1"/>
      <c r="J144" s="1"/>
      <c r="K144" s="2"/>
      <c r="L144" s="3" t="s">
        <v>175</v>
      </c>
      <c r="M144" s="110"/>
    </row>
    <row r="145" spans="1:13" x14ac:dyDescent="0.2">
      <c r="A145" s="1"/>
      <c r="B145" s="1"/>
      <c r="C145" s="1"/>
      <c r="D145" s="156" t="s">
        <v>238</v>
      </c>
      <c r="E145" s="156"/>
      <c r="F145" s="156"/>
      <c r="G145" s="156"/>
      <c r="H145" s="156"/>
      <c r="I145" s="1"/>
      <c r="J145" s="1"/>
      <c r="K145" s="2"/>
      <c r="L145" s="1"/>
      <c r="M145" s="110"/>
    </row>
    <row r="146" spans="1:13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5" thickBot="1" x14ac:dyDescent="0.25">
      <c r="M147" s="110"/>
    </row>
    <row r="148" spans="1:13" ht="13.5" thickBot="1" x14ac:dyDescent="0.25">
      <c r="A148" s="4"/>
      <c r="B148" s="4"/>
      <c r="C148" s="5"/>
      <c r="D148" s="6"/>
      <c r="E148" s="157" t="s">
        <v>3</v>
      </c>
      <c r="F148" s="157"/>
      <c r="G148" s="158" t="s">
        <v>4</v>
      </c>
      <c r="H148" s="158"/>
      <c r="I148" s="158"/>
      <c r="J148" s="158"/>
      <c r="K148" s="11"/>
      <c r="L148" s="12"/>
      <c r="M148" s="110"/>
    </row>
    <row r="149" spans="1:13" ht="13.5" thickBot="1" x14ac:dyDescent="0.25">
      <c r="A149" s="13" t="s">
        <v>5</v>
      </c>
      <c r="B149" s="159" t="s">
        <v>6</v>
      </c>
      <c r="C149" s="161" t="s">
        <v>7</v>
      </c>
      <c r="D149" s="163" t="s">
        <v>8</v>
      </c>
      <c r="E149" s="165" t="s">
        <v>9</v>
      </c>
      <c r="F149" s="167" t="s">
        <v>10</v>
      </c>
      <c r="G149" s="165" t="s">
        <v>11</v>
      </c>
      <c r="H149" s="167" t="s">
        <v>12</v>
      </c>
      <c r="I149" s="165" t="s">
        <v>10</v>
      </c>
      <c r="J149" s="169" t="s">
        <v>13</v>
      </c>
      <c r="K149" s="150" t="s">
        <v>14</v>
      </c>
      <c r="L149" s="152" t="s">
        <v>15</v>
      </c>
      <c r="M149" s="110"/>
    </row>
    <row r="150" spans="1:13" x14ac:dyDescent="0.2">
      <c r="A150" s="111" t="s">
        <v>16</v>
      </c>
      <c r="B150" s="160"/>
      <c r="C150" s="162"/>
      <c r="D150" s="164"/>
      <c r="E150" s="166"/>
      <c r="F150" s="168"/>
      <c r="G150" s="166"/>
      <c r="H150" s="168"/>
      <c r="I150" s="166"/>
      <c r="J150" s="170"/>
      <c r="K150" s="151"/>
      <c r="L150" s="153"/>
      <c r="M150" s="110"/>
    </row>
    <row r="151" spans="1:13" ht="36.75" customHeight="1" x14ac:dyDescent="0.2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5" thickBot="1" x14ac:dyDescent="0.25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5" thickBot="1" x14ac:dyDescent="0.25">
      <c r="A169" s="1"/>
      <c r="B169" s="1"/>
      <c r="C169" s="1"/>
      <c r="D169" s="154" t="s">
        <v>0</v>
      </c>
      <c r="E169" s="154"/>
      <c r="F169" s="154"/>
      <c r="G169" s="154"/>
      <c r="H169" s="154"/>
      <c r="I169" s="1"/>
      <c r="J169" s="1"/>
      <c r="K169" s="2"/>
      <c r="L169" s="1"/>
      <c r="M169" s="110"/>
    </row>
    <row r="170" spans="1:13" ht="13.5" thickBot="1" x14ac:dyDescent="0.25">
      <c r="A170" s="1"/>
      <c r="B170" s="1"/>
      <c r="C170" s="1"/>
      <c r="D170" s="155" t="s">
        <v>1</v>
      </c>
      <c r="E170" s="155"/>
      <c r="F170" s="155"/>
      <c r="G170" s="155"/>
      <c r="H170" s="155"/>
      <c r="I170" s="1"/>
      <c r="J170" s="1"/>
      <c r="K170" s="2"/>
      <c r="L170" s="3" t="s">
        <v>200</v>
      </c>
      <c r="M170" s="110"/>
    </row>
    <row r="171" spans="1:13" x14ac:dyDescent="0.2">
      <c r="A171" s="1"/>
      <c r="B171" s="1"/>
      <c r="C171" s="1"/>
      <c r="D171" s="156" t="s">
        <v>238</v>
      </c>
      <c r="E171" s="156"/>
      <c r="F171" s="156"/>
      <c r="G171" s="156"/>
      <c r="H171" s="156"/>
      <c r="I171" s="1"/>
      <c r="J171" s="1"/>
      <c r="K171" s="2"/>
      <c r="L171" s="1"/>
      <c r="M171" s="110"/>
    </row>
    <row r="172" spans="1:13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5" thickBot="1" x14ac:dyDescent="0.25">
      <c r="M173" s="110"/>
    </row>
    <row r="174" spans="1:13" ht="13.5" thickBot="1" x14ac:dyDescent="0.25">
      <c r="A174" s="4"/>
      <c r="B174" s="4"/>
      <c r="C174" s="5"/>
      <c r="D174" s="6"/>
      <c r="E174" s="157" t="s">
        <v>3</v>
      </c>
      <c r="F174" s="157"/>
      <c r="G174" s="158" t="s">
        <v>4</v>
      </c>
      <c r="H174" s="158"/>
      <c r="I174" s="158"/>
      <c r="J174" s="158"/>
      <c r="K174" s="11"/>
      <c r="L174" s="12"/>
      <c r="M174" s="110"/>
    </row>
    <row r="175" spans="1:13" ht="13.5" customHeight="1" thickBot="1" x14ac:dyDescent="0.25">
      <c r="A175" s="13" t="s">
        <v>5</v>
      </c>
      <c r="B175" s="159" t="s">
        <v>6</v>
      </c>
      <c r="C175" s="161" t="s">
        <v>7</v>
      </c>
      <c r="D175" s="163" t="s">
        <v>8</v>
      </c>
      <c r="E175" s="165" t="s">
        <v>9</v>
      </c>
      <c r="F175" s="167" t="s">
        <v>10</v>
      </c>
      <c r="G175" s="165" t="s">
        <v>11</v>
      </c>
      <c r="H175" s="167" t="s">
        <v>12</v>
      </c>
      <c r="I175" s="165" t="s">
        <v>10</v>
      </c>
      <c r="J175" s="169" t="s">
        <v>13</v>
      </c>
      <c r="K175" s="150" t="s">
        <v>14</v>
      </c>
      <c r="L175" s="152" t="s">
        <v>15</v>
      </c>
      <c r="M175" s="110"/>
    </row>
    <row r="176" spans="1:13" x14ac:dyDescent="0.2">
      <c r="A176" s="111" t="s">
        <v>16</v>
      </c>
      <c r="B176" s="160"/>
      <c r="C176" s="162"/>
      <c r="D176" s="164"/>
      <c r="E176" s="166"/>
      <c r="F176" s="168"/>
      <c r="G176" s="166"/>
      <c r="H176" s="168"/>
      <c r="I176" s="166"/>
      <c r="J176" s="170"/>
      <c r="K176" s="151"/>
      <c r="L176" s="153"/>
      <c r="M176" s="110"/>
    </row>
    <row r="177" spans="1:15" ht="39.75" customHeight="1" x14ac:dyDescent="0.2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203</v>
      </c>
      <c r="C178" s="112" t="s">
        <v>231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2" si="14">SUM(E182:F182)-SUM(G182:J182)</f>
        <v>1633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25">
      <c r="A189" s="142"/>
      <c r="B189" s="142"/>
      <c r="C189" s="142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49">
        <f t="shared" si="15"/>
        <v>0</v>
      </c>
      <c r="K189" s="88">
        <f t="shared" si="15"/>
        <v>70277</v>
      </c>
      <c r="L189" s="143"/>
      <c r="M189" s="105">
        <f>SUM(M171:M188)</f>
        <v>12</v>
      </c>
    </row>
    <row r="190" spans="1:15" ht="39.75" customHeight="1" x14ac:dyDescent="0.2">
      <c r="A190" s="115"/>
      <c r="B190" s="115"/>
      <c r="C190" s="115"/>
      <c r="D190" s="144"/>
      <c r="E190" s="145"/>
      <c r="F190" s="146"/>
      <c r="G190" s="146"/>
      <c r="H190" s="147"/>
      <c r="I190" s="146"/>
      <c r="J190" s="146"/>
      <c r="K190" s="147"/>
      <c r="L190" s="87"/>
      <c r="M190" s="116"/>
      <c r="N190" s="87"/>
      <c r="O190" s="87"/>
    </row>
    <row r="191" spans="1:15" ht="39.75" customHeight="1" x14ac:dyDescent="0.2">
      <c r="A191" s="115"/>
      <c r="B191" s="115"/>
      <c r="C191" s="115"/>
      <c r="D191" s="144"/>
      <c r="E191" s="145"/>
      <c r="F191" s="146"/>
      <c r="G191" s="146"/>
      <c r="H191" s="147"/>
      <c r="I191" s="146"/>
      <c r="J191" s="146"/>
      <c r="K191" s="147"/>
      <c r="L191" s="87"/>
      <c r="M191" s="116"/>
      <c r="N191" s="87"/>
      <c r="O191" s="87"/>
    </row>
    <row r="192" spans="1:15" ht="13.5" thickBot="1" x14ac:dyDescent="0.25">
      <c r="A192" s="1"/>
      <c r="B192" s="1"/>
      <c r="C192" s="1"/>
      <c r="D192" s="154" t="s">
        <v>0</v>
      </c>
      <c r="E192" s="154"/>
      <c r="F192" s="154"/>
      <c r="G192" s="154"/>
      <c r="H192" s="154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"/>
      <c r="D193" s="155" t="s">
        <v>1</v>
      </c>
      <c r="E193" s="155"/>
      <c r="F193" s="155"/>
      <c r="G193" s="155"/>
      <c r="H193" s="155"/>
      <c r="I193" s="1"/>
      <c r="J193" s="1"/>
      <c r="K193" s="2"/>
      <c r="L193" s="3" t="s">
        <v>230</v>
      </c>
      <c r="M193" s="110"/>
    </row>
    <row r="194" spans="1:13" x14ac:dyDescent="0.2">
      <c r="A194" s="1"/>
      <c r="B194" s="1"/>
      <c r="C194" s="1"/>
      <c r="D194" s="156" t="s">
        <v>238</v>
      </c>
      <c r="E194" s="156"/>
      <c r="F194" s="156"/>
      <c r="G194" s="156"/>
      <c r="H194" s="156"/>
      <c r="I194" s="1"/>
      <c r="J194" s="1"/>
      <c r="K194" s="2"/>
      <c r="L194" s="1"/>
      <c r="M194" s="110"/>
    </row>
    <row r="195" spans="1:13" ht="13.5" thickBot="1" x14ac:dyDescent="0.25">
      <c r="A195" s="1"/>
      <c r="B195" s="1"/>
      <c r="C195" s="148"/>
      <c r="D195" s="71"/>
      <c r="E195" s="71"/>
      <c r="F195" s="71"/>
      <c r="G195" s="71"/>
      <c r="H195" s="71"/>
      <c r="I195" s="148"/>
      <c r="J195" s="1"/>
      <c r="K195" s="2"/>
      <c r="L195" s="1"/>
      <c r="M195" s="110"/>
    </row>
    <row r="196" spans="1:13" ht="13.5" thickBot="1" x14ac:dyDescent="0.25">
      <c r="A196" s="4"/>
      <c r="B196" s="4"/>
      <c r="C196" s="5"/>
      <c r="D196" s="6"/>
      <c r="E196" s="157" t="s">
        <v>3</v>
      </c>
      <c r="F196" s="157"/>
      <c r="G196" s="158" t="s">
        <v>4</v>
      </c>
      <c r="H196" s="158"/>
      <c r="I196" s="158"/>
      <c r="J196" s="158"/>
      <c r="K196" s="11"/>
      <c r="L196" s="12"/>
      <c r="M196" s="110"/>
    </row>
    <row r="197" spans="1:13" ht="13.5" customHeight="1" thickBot="1" x14ac:dyDescent="0.25">
      <c r="A197" s="13" t="s">
        <v>5</v>
      </c>
      <c r="B197" s="159" t="s">
        <v>6</v>
      </c>
      <c r="C197" s="161" t="s">
        <v>7</v>
      </c>
      <c r="D197" s="163" t="s">
        <v>8</v>
      </c>
      <c r="E197" s="165" t="s">
        <v>9</v>
      </c>
      <c r="F197" s="167" t="s">
        <v>10</v>
      </c>
      <c r="G197" s="165" t="s">
        <v>11</v>
      </c>
      <c r="H197" s="167" t="s">
        <v>12</v>
      </c>
      <c r="I197" s="165" t="s">
        <v>10</v>
      </c>
      <c r="J197" s="169" t="s">
        <v>13</v>
      </c>
      <c r="K197" s="150" t="s">
        <v>14</v>
      </c>
      <c r="L197" s="152" t="s">
        <v>15</v>
      </c>
      <c r="M197" s="110"/>
    </row>
    <row r="198" spans="1:13" x14ac:dyDescent="0.2">
      <c r="A198" s="111" t="s">
        <v>16</v>
      </c>
      <c r="B198" s="160"/>
      <c r="C198" s="162"/>
      <c r="D198" s="164"/>
      <c r="E198" s="166"/>
      <c r="F198" s="168"/>
      <c r="G198" s="166"/>
      <c r="H198" s="168"/>
      <c r="I198" s="166"/>
      <c r="J198" s="170"/>
      <c r="K198" s="151"/>
      <c r="L198" s="153"/>
      <c r="M198" s="110"/>
    </row>
    <row r="199" spans="1:13" ht="39.75" customHeight="1" x14ac:dyDescent="0.2">
      <c r="A199" s="112">
        <v>102</v>
      </c>
      <c r="B199" s="112" t="s">
        <v>225</v>
      </c>
      <c r="C199" s="112" t="s">
        <v>227</v>
      </c>
      <c r="D199" s="26" t="s">
        <v>228</v>
      </c>
      <c r="E199" s="28">
        <v>2113</v>
      </c>
      <c r="F199" s="29"/>
      <c r="G199" s="29"/>
      <c r="H199" s="141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226</v>
      </c>
      <c r="C200" s="112" t="s">
        <v>235</v>
      </c>
      <c r="D200" s="26" t="s">
        <v>228</v>
      </c>
      <c r="E200" s="28">
        <v>7162</v>
      </c>
      <c r="F200" s="31"/>
      <c r="G200" s="29"/>
      <c r="H200" s="46"/>
      <c r="I200" s="29"/>
      <c r="J200" s="29"/>
      <c r="K200" s="46">
        <f t="shared" si="14"/>
        <v>7162</v>
      </c>
      <c r="L200" s="85"/>
      <c r="M200" s="116">
        <v>1</v>
      </c>
    </row>
    <row r="201" spans="1:13" ht="39.75" customHeight="1" x14ac:dyDescent="0.2">
      <c r="A201" s="112">
        <v>102</v>
      </c>
      <c r="B201" s="112" t="s">
        <v>232</v>
      </c>
      <c r="C201" s="112" t="s">
        <v>234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5"/>
      <c r="M201" s="116">
        <v>1</v>
      </c>
    </row>
    <row r="202" spans="1:13" ht="39.75" customHeight="1" x14ac:dyDescent="0.2">
      <c r="A202" s="112">
        <v>102</v>
      </c>
      <c r="B202" s="112" t="s">
        <v>233</v>
      </c>
      <c r="C202" s="112" t="s">
        <v>236</v>
      </c>
      <c r="D202" s="26" t="s">
        <v>237</v>
      </c>
      <c r="E202" s="28">
        <v>4078</v>
      </c>
      <c r="F202" s="31"/>
      <c r="G202" s="29"/>
      <c r="H202" s="46">
        <v>350</v>
      </c>
      <c r="I202" s="29"/>
      <c r="J202" s="29"/>
      <c r="K202" s="46">
        <f t="shared" si="14"/>
        <v>3728</v>
      </c>
      <c r="L202" s="85"/>
      <c r="M202" s="116">
        <v>1</v>
      </c>
    </row>
    <row r="203" spans="1:13" ht="13.5" thickBot="1" x14ac:dyDescent="0.25">
      <c r="D203" s="49" t="s">
        <v>18</v>
      </c>
      <c r="E203" s="88">
        <f t="shared" ref="E203:K203" si="16">SUM(E199:E202)</f>
        <v>21683</v>
      </c>
      <c r="F203" s="88">
        <f t="shared" si="16"/>
        <v>0</v>
      </c>
      <c r="G203" s="88">
        <f t="shared" si="16"/>
        <v>0</v>
      </c>
      <c r="H203" s="88">
        <f t="shared" si="16"/>
        <v>1835</v>
      </c>
      <c r="I203" s="88">
        <f t="shared" si="16"/>
        <v>0</v>
      </c>
      <c r="J203" s="149">
        <f t="shared" si="16"/>
        <v>0</v>
      </c>
      <c r="K203" s="88">
        <f t="shared" si="16"/>
        <v>19848</v>
      </c>
      <c r="L203" s="87"/>
      <c r="M203" s="114">
        <f>SUM(M199:M202)</f>
        <v>4</v>
      </c>
    </row>
    <row r="204" spans="1:13" x14ac:dyDescent="0.2">
      <c r="D204" s="63"/>
      <c r="E204" s="114"/>
      <c r="F204" s="114"/>
      <c r="G204" s="114"/>
      <c r="H204" s="114"/>
      <c r="I204" s="114"/>
      <c r="J204" s="114"/>
      <c r="K204" s="114"/>
      <c r="M204" s="110"/>
    </row>
    <row r="205" spans="1:13" x14ac:dyDescent="0.2">
      <c r="M205" s="110"/>
    </row>
    <row r="206" spans="1:13" x14ac:dyDescent="0.2">
      <c r="E206" s="117"/>
      <c r="F206" s="117"/>
      <c r="G206" s="117"/>
      <c r="H206" s="117"/>
      <c r="I206" s="117"/>
      <c r="J206" s="117"/>
      <c r="K206" s="117"/>
      <c r="L206" s="118"/>
      <c r="M206" s="117"/>
    </row>
    <row r="207" spans="1:13" x14ac:dyDescent="0.2">
      <c r="D207" s="119"/>
      <c r="E207" s="120"/>
      <c r="F207" s="121"/>
      <c r="H207" s="119"/>
      <c r="J207" s="114"/>
      <c r="M207" s="106"/>
    </row>
    <row r="208" spans="1:13" x14ac:dyDescent="0.2">
      <c r="M208" s="106"/>
    </row>
    <row r="209" spans="3:13" x14ac:dyDescent="0.2">
      <c r="M209" s="106"/>
    </row>
    <row r="210" spans="3:13" x14ac:dyDescent="0.2">
      <c r="G210" s="122"/>
      <c r="H210" s="123"/>
      <c r="I210" s="123"/>
      <c r="J210" s="123"/>
      <c r="K210" s="124"/>
      <c r="L210" s="125"/>
      <c r="M210" s="126"/>
    </row>
    <row r="211" spans="3:13" x14ac:dyDescent="0.2">
      <c r="G211" s="122"/>
      <c r="H211" s="127"/>
      <c r="I211" s="123"/>
      <c r="J211" s="123"/>
      <c r="K211" s="124"/>
      <c r="L211" s="125"/>
      <c r="M211" s="125"/>
    </row>
    <row r="212" spans="3:13" x14ac:dyDescent="0.2">
      <c r="G212" s="122"/>
      <c r="H212" s="123"/>
      <c r="I212" s="123"/>
      <c r="J212" s="123"/>
      <c r="K212" s="124"/>
      <c r="L212" s="125"/>
      <c r="M212" s="126"/>
    </row>
    <row r="213" spans="3:13" x14ac:dyDescent="0.2">
      <c r="G213" s="122"/>
      <c r="H213" s="123"/>
      <c r="I213" s="123"/>
      <c r="J213" s="123"/>
      <c r="K213" s="124"/>
      <c r="L213" s="125"/>
      <c r="M213" s="125"/>
    </row>
    <row r="214" spans="3:13" x14ac:dyDescent="0.2">
      <c r="G214" s="122"/>
      <c r="H214" s="123"/>
      <c r="I214" s="123"/>
      <c r="J214" s="123"/>
      <c r="K214" s="124"/>
      <c r="L214" s="126"/>
      <c r="M214" s="125"/>
    </row>
    <row r="215" spans="3:13" x14ac:dyDescent="0.2">
      <c r="E215"/>
      <c r="G215" s="125"/>
      <c r="H215" s="125"/>
      <c r="I215" s="125"/>
      <c r="J215" s="125"/>
      <c r="K215" s="122"/>
      <c r="L215" s="125"/>
      <c r="M215" s="125"/>
    </row>
    <row r="216" spans="3:13" x14ac:dyDescent="0.2">
      <c r="G216" s="122"/>
      <c r="H216" s="123"/>
      <c r="I216" s="123"/>
      <c r="J216" s="123"/>
      <c r="K216" s="124"/>
      <c r="L216" s="125"/>
      <c r="M216" s="125"/>
    </row>
    <row r="217" spans="3:13" x14ac:dyDescent="0.2">
      <c r="G217" s="122"/>
      <c r="H217" s="123"/>
      <c r="I217" s="123"/>
      <c r="J217" s="123"/>
      <c r="K217" s="128"/>
      <c r="L217" s="125"/>
      <c r="M217" s="125"/>
    </row>
    <row r="218" spans="3:13" x14ac:dyDescent="0.2">
      <c r="G218" s="122"/>
      <c r="H218" s="123"/>
      <c r="I218" s="123"/>
      <c r="J218" s="123"/>
      <c r="K218" s="124"/>
      <c r="L218" s="125"/>
      <c r="M218" s="125"/>
    </row>
    <row r="222" spans="3:13" x14ac:dyDescent="0.2">
      <c r="C222" s="129"/>
      <c r="D222" s="130"/>
    </row>
    <row r="223" spans="3:13" x14ac:dyDescent="0.2">
      <c r="C223" s="131"/>
      <c r="D223" s="132"/>
    </row>
    <row r="224" spans="3:13" x14ac:dyDescent="0.2">
      <c r="C224" s="133"/>
      <c r="D224" s="134"/>
    </row>
    <row r="225" spans="3:11" x14ac:dyDescent="0.2">
      <c r="C225" s="135"/>
      <c r="D225" s="136"/>
      <c r="I225" s="137"/>
    </row>
    <row r="227" spans="3:11" x14ac:dyDescent="0.2">
      <c r="D227" s="138"/>
      <c r="F227" s="106"/>
      <c r="K227" s="139"/>
    </row>
    <row r="229" spans="3:11" x14ac:dyDescent="0.2">
      <c r="D229" s="106"/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tabSelected="1" topLeftCell="A87" workbookViewId="0">
      <selection activeCell="A102" sqref="A102:XFD122"/>
    </sheetView>
  </sheetViews>
  <sheetFormatPr baseColWidth="10" defaultRowHeight="12.75" x14ac:dyDescent="0.2"/>
  <cols>
    <col min="1" max="1" width="13.42578125" style="92" customWidth="1"/>
  </cols>
  <sheetData>
    <row r="1" spans="1:1" x14ac:dyDescent="0.2">
      <c r="A1" s="28">
        <v>4848</v>
      </c>
    </row>
    <row r="2" spans="1:1" x14ac:dyDescent="0.2">
      <c r="A2" s="28">
        <v>7980</v>
      </c>
    </row>
    <row r="3" spans="1:1" x14ac:dyDescent="0.2">
      <c r="A3" s="28">
        <v>4198</v>
      </c>
    </row>
    <row r="4" spans="1:1" x14ac:dyDescent="0.2">
      <c r="A4" s="28">
        <v>7675</v>
      </c>
    </row>
    <row r="5" spans="1:1" x14ac:dyDescent="0.2">
      <c r="A5" s="28">
        <v>4468</v>
      </c>
    </row>
    <row r="6" spans="1:1" x14ac:dyDescent="0.2">
      <c r="A6" s="28">
        <v>7253</v>
      </c>
    </row>
    <row r="7" spans="1:1" x14ac:dyDescent="0.2">
      <c r="A7" s="28">
        <v>6915</v>
      </c>
    </row>
    <row r="8" spans="1:1" x14ac:dyDescent="0.2">
      <c r="A8" s="28">
        <v>7675</v>
      </c>
    </row>
    <row r="9" spans="1:1" x14ac:dyDescent="0.2">
      <c r="A9" s="28">
        <v>3316</v>
      </c>
    </row>
    <row r="10" spans="1:1" x14ac:dyDescent="0.2">
      <c r="A10" s="28">
        <v>2093</v>
      </c>
    </row>
    <row r="11" spans="1:1" x14ac:dyDescent="0.2">
      <c r="A11" s="28">
        <v>2792</v>
      </c>
    </row>
    <row r="12" spans="1:1" x14ac:dyDescent="0.2">
      <c r="A12" s="28">
        <v>2134</v>
      </c>
    </row>
    <row r="13" spans="1:1" x14ac:dyDescent="0.2">
      <c r="A13" s="28">
        <v>2303</v>
      </c>
    </row>
    <row r="14" spans="1:1" x14ac:dyDescent="0.2">
      <c r="A14" s="28">
        <v>3320</v>
      </c>
    </row>
    <row r="15" spans="1:1" x14ac:dyDescent="0.2">
      <c r="A15" s="28">
        <v>3319</v>
      </c>
    </row>
    <row r="16" spans="1:1" x14ac:dyDescent="0.2">
      <c r="A16" s="28">
        <v>1655</v>
      </c>
    </row>
    <row r="17" spans="1:1" x14ac:dyDescent="0.2">
      <c r="A17" s="28">
        <v>2192</v>
      </c>
    </row>
    <row r="18" spans="1:1" x14ac:dyDescent="0.2">
      <c r="A18" s="28">
        <v>3453</v>
      </c>
    </row>
    <row r="19" spans="1:1" x14ac:dyDescent="0.2">
      <c r="A19" s="28">
        <v>5462</v>
      </c>
    </row>
    <row r="20" spans="1:1" x14ac:dyDescent="0.2">
      <c r="A20" s="28">
        <v>3453</v>
      </c>
    </row>
    <row r="21" spans="1:1" x14ac:dyDescent="0.2">
      <c r="A21" s="28">
        <v>3453</v>
      </c>
    </row>
    <row r="22" spans="1:1" x14ac:dyDescent="0.2">
      <c r="A22" s="28">
        <v>6428</v>
      </c>
    </row>
    <row r="23" spans="1:1" x14ac:dyDescent="0.2">
      <c r="A23" s="28">
        <v>5668</v>
      </c>
    </row>
    <row r="24" spans="1:1" x14ac:dyDescent="0.2">
      <c r="A24" s="28">
        <v>3453</v>
      </c>
    </row>
    <row r="25" spans="1:1" x14ac:dyDescent="0.2">
      <c r="A25" s="28">
        <v>6428</v>
      </c>
    </row>
    <row r="26" spans="1:1" x14ac:dyDescent="0.2">
      <c r="A26" s="28">
        <v>5668</v>
      </c>
    </row>
    <row r="27" spans="1:1" x14ac:dyDescent="0.2">
      <c r="A27" s="28">
        <v>3453</v>
      </c>
    </row>
    <row r="28" spans="1:1" x14ac:dyDescent="0.2">
      <c r="A28" s="28">
        <v>5668</v>
      </c>
    </row>
    <row r="29" spans="1:1" x14ac:dyDescent="0.2">
      <c r="A29" s="28">
        <v>4146</v>
      </c>
    </row>
    <row r="30" spans="1:1" x14ac:dyDescent="0.2">
      <c r="A30" s="28">
        <v>3453</v>
      </c>
    </row>
    <row r="31" spans="1:1" x14ac:dyDescent="0.2">
      <c r="A31" s="28">
        <v>1726</v>
      </c>
    </row>
    <row r="32" spans="1:1" x14ac:dyDescent="0.2">
      <c r="A32" s="28">
        <v>1654</v>
      </c>
    </row>
    <row r="33" spans="1:1" x14ac:dyDescent="0.2">
      <c r="A33" s="28">
        <v>1294</v>
      </c>
    </row>
    <row r="34" spans="1:1" x14ac:dyDescent="0.2">
      <c r="A34" s="28">
        <v>1917</v>
      </c>
    </row>
    <row r="35" spans="1:1" x14ac:dyDescent="0.2">
      <c r="A35" s="28">
        <v>1038</v>
      </c>
    </row>
    <row r="36" spans="1:1" x14ac:dyDescent="0.2">
      <c r="A36" s="28">
        <v>14220</v>
      </c>
    </row>
    <row r="37" spans="1:1" x14ac:dyDescent="0.2">
      <c r="A37" s="28">
        <v>2967</v>
      </c>
    </row>
    <row r="38" spans="1:1" x14ac:dyDescent="0.2">
      <c r="A38" s="28">
        <v>2093</v>
      </c>
    </row>
    <row r="39" spans="1:1" x14ac:dyDescent="0.2">
      <c r="A39" s="28">
        <v>7078</v>
      </c>
    </row>
    <row r="40" spans="1:1" x14ac:dyDescent="0.2">
      <c r="A40" s="28">
        <v>5066</v>
      </c>
    </row>
    <row r="41" spans="1:1" x14ac:dyDescent="0.2">
      <c r="A41" s="28">
        <v>2680</v>
      </c>
    </row>
    <row r="42" spans="1:1" x14ac:dyDescent="0.2">
      <c r="A42" s="28">
        <v>1113</v>
      </c>
    </row>
    <row r="43" spans="1:1" x14ac:dyDescent="0.2">
      <c r="A43" s="28">
        <v>3957</v>
      </c>
    </row>
    <row r="44" spans="1:1" x14ac:dyDescent="0.2">
      <c r="A44" s="28">
        <v>5656</v>
      </c>
    </row>
    <row r="45" spans="1:1" x14ac:dyDescent="0.2">
      <c r="A45" s="28">
        <v>3472</v>
      </c>
    </row>
    <row r="46" spans="1:1" x14ac:dyDescent="0.2">
      <c r="A46" s="28">
        <v>2509</v>
      </c>
    </row>
    <row r="47" spans="1:1" x14ac:dyDescent="0.2">
      <c r="A47" s="28">
        <v>1004</v>
      </c>
    </row>
    <row r="48" spans="1:1" x14ac:dyDescent="0.2">
      <c r="A48" s="28">
        <v>2720</v>
      </c>
    </row>
    <row r="49" spans="1:1" x14ac:dyDescent="0.2">
      <c r="A49" s="28">
        <v>2681</v>
      </c>
    </row>
    <row r="50" spans="1:1" x14ac:dyDescent="0.2">
      <c r="A50" s="28">
        <v>3108</v>
      </c>
    </row>
    <row r="51" spans="1:1" x14ac:dyDescent="0.2">
      <c r="A51" s="28">
        <v>1869</v>
      </c>
    </row>
    <row r="52" spans="1:1" x14ac:dyDescent="0.2">
      <c r="A52" s="28">
        <v>3213</v>
      </c>
    </row>
    <row r="53" spans="1:1" x14ac:dyDescent="0.2">
      <c r="A53" s="28">
        <v>4470</v>
      </c>
    </row>
    <row r="54" spans="1:1" x14ac:dyDescent="0.2">
      <c r="A54" s="28">
        <v>2519</v>
      </c>
    </row>
    <row r="55" spans="1:1" x14ac:dyDescent="0.2">
      <c r="A55" s="28">
        <v>3263</v>
      </c>
    </row>
    <row r="56" spans="1:1" x14ac:dyDescent="0.2">
      <c r="A56" s="28">
        <v>2615</v>
      </c>
    </row>
    <row r="57" spans="1:1" x14ac:dyDescent="0.2">
      <c r="A57" s="28">
        <v>2519</v>
      </c>
    </row>
    <row r="58" spans="1:1" x14ac:dyDescent="0.2">
      <c r="A58" s="28">
        <v>1108</v>
      </c>
    </row>
    <row r="59" spans="1:1" x14ac:dyDescent="0.2">
      <c r="A59" s="28">
        <v>4471</v>
      </c>
    </row>
    <row r="60" spans="1:1" x14ac:dyDescent="0.2">
      <c r="A60" s="28">
        <v>3454</v>
      </c>
    </row>
    <row r="61" spans="1:1" x14ac:dyDescent="0.2">
      <c r="A61" s="28">
        <v>2520</v>
      </c>
    </row>
    <row r="62" spans="1:1" x14ac:dyDescent="0.2">
      <c r="A62" s="28">
        <v>3585</v>
      </c>
    </row>
    <row r="63" spans="1:1" x14ac:dyDescent="0.2">
      <c r="A63" s="28">
        <v>2753</v>
      </c>
    </row>
    <row r="64" spans="1:1" x14ac:dyDescent="0.2">
      <c r="A64" s="28">
        <v>6115</v>
      </c>
    </row>
    <row r="65" spans="1:1" x14ac:dyDescent="0.2">
      <c r="A65" s="28">
        <v>3824</v>
      </c>
    </row>
    <row r="66" spans="1:1" x14ac:dyDescent="0.2">
      <c r="A66" s="28">
        <v>1872</v>
      </c>
    </row>
    <row r="67" spans="1:1" x14ac:dyDescent="0.2">
      <c r="A67" s="28">
        <v>2719</v>
      </c>
    </row>
    <row r="68" spans="1:1" x14ac:dyDescent="0.2">
      <c r="A68" s="28">
        <v>1395</v>
      </c>
    </row>
    <row r="69" spans="1:1" x14ac:dyDescent="0.2">
      <c r="A69" s="28">
        <v>6784</v>
      </c>
    </row>
    <row r="70" spans="1:1" x14ac:dyDescent="0.2">
      <c r="A70" s="28">
        <v>2375</v>
      </c>
    </row>
    <row r="71" spans="1:1" x14ac:dyDescent="0.2">
      <c r="A71" s="28">
        <v>3457</v>
      </c>
    </row>
    <row r="72" spans="1:1" x14ac:dyDescent="0.2">
      <c r="A72" s="28">
        <v>2176</v>
      </c>
    </row>
    <row r="73" spans="1:1" x14ac:dyDescent="0.2">
      <c r="A73" s="28">
        <v>4990</v>
      </c>
    </row>
    <row r="74" spans="1:1" x14ac:dyDescent="0.2">
      <c r="A74" s="28">
        <v>3006</v>
      </c>
    </row>
    <row r="75" spans="1:1" x14ac:dyDescent="0.2">
      <c r="A75" s="28">
        <v>2994</v>
      </c>
    </row>
    <row r="76" spans="1:1" x14ac:dyDescent="0.2">
      <c r="A76" s="28">
        <v>6077</v>
      </c>
    </row>
    <row r="77" spans="1:1" x14ac:dyDescent="0.2">
      <c r="A77" s="28">
        <v>3627</v>
      </c>
    </row>
    <row r="78" spans="1:1" x14ac:dyDescent="0.2">
      <c r="A78" s="28">
        <v>2880</v>
      </c>
    </row>
    <row r="79" spans="1:1" x14ac:dyDescent="0.2">
      <c r="A79" s="28">
        <v>6909</v>
      </c>
    </row>
    <row r="80" spans="1:1" x14ac:dyDescent="0.2">
      <c r="A80" s="28">
        <v>4243</v>
      </c>
    </row>
    <row r="81" spans="1:1" x14ac:dyDescent="0.2">
      <c r="A81" s="28">
        <v>4645</v>
      </c>
    </row>
    <row r="82" spans="1:1" x14ac:dyDescent="0.2">
      <c r="A82" s="28">
        <v>2910</v>
      </c>
    </row>
    <row r="83" spans="1:1" x14ac:dyDescent="0.2">
      <c r="A83" s="28">
        <v>1224</v>
      </c>
    </row>
    <row r="84" spans="1:1" x14ac:dyDescent="0.2">
      <c r="A84" s="28">
        <v>2835</v>
      </c>
    </row>
    <row r="85" spans="1:1" x14ac:dyDescent="0.2">
      <c r="A85" s="28">
        <v>1870</v>
      </c>
    </row>
    <row r="86" spans="1:1" x14ac:dyDescent="0.2">
      <c r="A86" s="28">
        <v>6009</v>
      </c>
    </row>
    <row r="87" spans="1:1" x14ac:dyDescent="0.2">
      <c r="A87" s="28">
        <v>4322</v>
      </c>
    </row>
    <row r="88" spans="1:1" x14ac:dyDescent="0.2">
      <c r="A88" s="28">
        <v>2176</v>
      </c>
    </row>
    <row r="89" spans="1:1" x14ac:dyDescent="0.2">
      <c r="A89" s="28">
        <v>4798</v>
      </c>
    </row>
    <row r="90" spans="1:1" x14ac:dyDescent="0.2">
      <c r="A90" s="28">
        <v>4558</v>
      </c>
    </row>
    <row r="91" spans="1:1" x14ac:dyDescent="0.2">
      <c r="A91" s="28">
        <v>1633</v>
      </c>
    </row>
    <row r="92" spans="1:1" x14ac:dyDescent="0.2">
      <c r="A92" s="28">
        <v>2832</v>
      </c>
    </row>
    <row r="93" spans="1:1" x14ac:dyDescent="0.2">
      <c r="A93" s="28">
        <v>4558</v>
      </c>
    </row>
    <row r="94" spans="1:1" x14ac:dyDescent="0.2">
      <c r="A94" s="28">
        <v>3753</v>
      </c>
    </row>
    <row r="95" spans="1:1" x14ac:dyDescent="0.2">
      <c r="A95" s="28">
        <v>8770</v>
      </c>
    </row>
    <row r="96" spans="1:1" x14ac:dyDescent="0.2">
      <c r="A96" s="28">
        <v>11516</v>
      </c>
    </row>
    <row r="97" spans="1:1" x14ac:dyDescent="0.2">
      <c r="A97" s="28">
        <v>15352</v>
      </c>
    </row>
    <row r="98" spans="1:1" x14ac:dyDescent="0.2">
      <c r="A98" s="28">
        <v>2113</v>
      </c>
    </row>
    <row r="99" spans="1:1" x14ac:dyDescent="0.2">
      <c r="A99" s="28">
        <v>7162</v>
      </c>
    </row>
    <row r="100" spans="1:1" x14ac:dyDescent="0.2">
      <c r="A100" s="28">
        <v>8330</v>
      </c>
    </row>
    <row r="101" spans="1:1" x14ac:dyDescent="0.2">
      <c r="A101" s="28">
        <v>4078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2DA QUINCENA JUNIO 2022</vt:lpstr>
      <vt:lpstr>Hoja1</vt:lpstr>
      <vt:lpstr>'2DA QUINCENA JUNIO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DISPONIBLE</cp:lastModifiedBy>
  <cp:lastPrinted>2022-07-08T14:51:35Z</cp:lastPrinted>
  <dcterms:created xsi:type="dcterms:W3CDTF">2022-01-28T17:30:25Z</dcterms:created>
  <dcterms:modified xsi:type="dcterms:W3CDTF">2022-07-08T14:56:52Z</dcterms:modified>
</cp:coreProperties>
</file>